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客观成绩" sheetId="2" r:id="rId1"/>
  </sheets>
  <definedNames>
    <definedName name="_xlnm._FilterDatabase" localSheetId="0" hidden="1">客观成绩!$A$3:$N$11</definedName>
  </definedNames>
  <calcPr calcId="144525"/>
</workbook>
</file>

<file path=xl/calcChain.xml><?xml version="1.0" encoding="utf-8"?>
<calcChain xmlns="http://schemas.openxmlformats.org/spreadsheetml/2006/main">
  <c r="H16" i="2" l="1"/>
  <c r="N16" i="2" s="1"/>
  <c r="N15" i="2"/>
  <c r="N5" i="2" l="1"/>
  <c r="N6" i="2"/>
  <c r="N7" i="2"/>
  <c r="N9" i="2"/>
  <c r="N10" i="2"/>
  <c r="N11" i="2"/>
  <c r="L8" i="2" l="1"/>
  <c r="N8" i="2" s="1"/>
  <c r="N4" i="2" l="1"/>
</calcChain>
</file>

<file path=xl/sharedStrings.xml><?xml version="1.0" encoding="utf-8"?>
<sst xmlns="http://schemas.openxmlformats.org/spreadsheetml/2006/main" count="77" uniqueCount="36">
  <si>
    <t>姓名</t>
  </si>
  <si>
    <t>学术论文</t>
  </si>
  <si>
    <t>学术专著等</t>
  </si>
  <si>
    <t>专利</t>
  </si>
  <si>
    <t>学号</t>
  </si>
  <si>
    <t>在读学院</t>
  </si>
  <si>
    <t>在读专业</t>
  </si>
  <si>
    <t>报考专业</t>
    <phoneticPr fontId="2" type="noConversion"/>
  </si>
  <si>
    <t>宫庭威</t>
  </si>
  <si>
    <t>电子信息学院</t>
  </si>
  <si>
    <t>电子科学与技术</t>
  </si>
  <si>
    <t xml:space="preserve"> </t>
    <phoneticPr fontId="2" type="noConversion"/>
  </si>
  <si>
    <t>张鹏</t>
  </si>
  <si>
    <t>电子信息</t>
  </si>
  <si>
    <t>丁晨</t>
  </si>
  <si>
    <t>聂佳浩</t>
  </si>
  <si>
    <t xml:space="preserve"> </t>
    <phoneticPr fontId="2" type="noConversion"/>
  </si>
  <si>
    <t>王超</t>
  </si>
  <si>
    <t>周辉</t>
  </si>
  <si>
    <t>张棋</t>
  </si>
  <si>
    <t>卫鸣璋</t>
  </si>
  <si>
    <t>王俊帆</t>
  </si>
  <si>
    <t>集成电路科学与工程</t>
    <phoneticPr fontId="2" type="noConversion"/>
  </si>
  <si>
    <t>朱成龙</t>
  </si>
  <si>
    <t>客观成绩
（100分封顶）</t>
  </si>
  <si>
    <t>国家级学科竞赛
（含国际赛）获
奖</t>
    <phoneticPr fontId="1" type="noConversion"/>
  </si>
  <si>
    <t>省级（赛区）学
科竞赛项目</t>
    <phoneticPr fontId="1" type="noConversion"/>
  </si>
  <si>
    <t>序号</t>
    <phoneticPr fontId="2" type="noConversion"/>
  </si>
  <si>
    <t>2.学术
成果
（最多提供2项）</t>
    <phoneticPr fontId="1" type="noConversion"/>
  </si>
  <si>
    <t>3.竞赛
成果
（最多提供2项）</t>
    <phoneticPr fontId="1" type="noConversion"/>
  </si>
  <si>
    <t>4.荣誉加分</t>
    <phoneticPr fontId="1" type="noConversion"/>
  </si>
  <si>
    <t xml:space="preserve"> 1.基础成绩分</t>
    <phoneticPr fontId="2" type="noConversion"/>
  </si>
  <si>
    <t>电子科学与技术</t>
    <phoneticPr fontId="1" type="noConversion"/>
  </si>
  <si>
    <t>电子信息学院2022年硕博连读入围学生客观成绩公示（电子科学与技术）</t>
    <phoneticPr fontId="1" type="noConversion"/>
  </si>
  <si>
    <t>集成电路科学与工程</t>
    <phoneticPr fontId="2" type="noConversion"/>
  </si>
  <si>
    <t>电子信息学院2022年硕博连读入围学生客观成绩公示（集成电路科学与工程）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</si>
</sst>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8" formatCode="0.0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color rgb="FF000000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rgb="FF000000"/>
      <name val="宋体"/>
      <family val="2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rgb="FF000000"/>
      <name val="SimSun"/>
      <charset val="134"/>
    </font>
    <font>
      <sz val="20"/>
      <color theme="1"/>
      <name val="宋体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76" fontId="8" fillId="6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selection activeCell="E7" sqref="E7"/>
    </sheetView>
  </sheetViews>
  <sheetFormatPr defaultRowHeight="13.5"/>
  <cols>
    <col min="1" max="1" width="8" style="1" customWidth="1"/>
    <col min="2" max="2" width="13.125" style="3" customWidth="1"/>
    <col min="3" max="3" width="10.375" style="3" customWidth="1"/>
    <col min="4" max="5" width="21.375" style="3" customWidth="1"/>
    <col min="6" max="6" width="23.25" style="3" customWidth="1"/>
    <col min="7" max="7" width="10.75" style="2" customWidth="1"/>
    <col min="8" max="8" width="9.75" style="2" customWidth="1"/>
    <col min="9" max="9" width="7.875" style="2" customWidth="1"/>
    <col min="10" max="10" width="6.625" style="2" customWidth="1"/>
    <col min="11" max="11" width="9" style="2"/>
    <col min="12" max="12" width="10" style="2" customWidth="1"/>
    <col min="13" max="13" width="5.625" style="2" customWidth="1"/>
    <col min="14" max="14" width="13.125" style="2" customWidth="1"/>
    <col min="15" max="16384" width="9" style="1"/>
  </cols>
  <sheetData>
    <row r="1" spans="1:14" ht="56.25" customHeight="1">
      <c r="A1" s="19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59.25" customHeight="1">
      <c r="A2" s="22" t="s">
        <v>27</v>
      </c>
      <c r="B2" s="22" t="s">
        <v>4</v>
      </c>
      <c r="C2" s="22" t="s">
        <v>0</v>
      </c>
      <c r="D2" s="22" t="s">
        <v>5</v>
      </c>
      <c r="E2" s="22" t="s">
        <v>6</v>
      </c>
      <c r="F2" s="22" t="s">
        <v>7</v>
      </c>
      <c r="G2" s="24" t="s">
        <v>31</v>
      </c>
      <c r="H2" s="15" t="s">
        <v>28</v>
      </c>
      <c r="I2" s="16"/>
      <c r="J2" s="16"/>
      <c r="K2" s="17" t="s">
        <v>29</v>
      </c>
      <c r="L2" s="18"/>
      <c r="M2" s="29" t="s">
        <v>30</v>
      </c>
      <c r="N2" s="26" t="s">
        <v>24</v>
      </c>
    </row>
    <row r="3" spans="1:14" ht="131.25">
      <c r="A3" s="23"/>
      <c r="B3" s="23"/>
      <c r="C3" s="23"/>
      <c r="D3" s="23"/>
      <c r="E3" s="23"/>
      <c r="F3" s="23"/>
      <c r="G3" s="25"/>
      <c r="H3" s="9" t="s">
        <v>1</v>
      </c>
      <c r="I3" s="9" t="s">
        <v>2</v>
      </c>
      <c r="J3" s="9" t="s">
        <v>3</v>
      </c>
      <c r="K3" s="4" t="s">
        <v>25</v>
      </c>
      <c r="L3" s="4" t="s">
        <v>26</v>
      </c>
      <c r="M3" s="30"/>
      <c r="N3" s="27"/>
    </row>
    <row r="4" spans="1:14" s="2" customFormat="1" ht="43.5" customHeight="1">
      <c r="A4" s="7">
        <v>1</v>
      </c>
      <c r="B4" s="7">
        <v>201040004</v>
      </c>
      <c r="C4" s="7" t="s">
        <v>8</v>
      </c>
      <c r="D4" s="7" t="s">
        <v>9</v>
      </c>
      <c r="E4" s="7" t="s">
        <v>10</v>
      </c>
      <c r="F4" s="7" t="s">
        <v>32</v>
      </c>
      <c r="G4" s="14">
        <v>10</v>
      </c>
      <c r="H4" s="10" t="s">
        <v>11</v>
      </c>
      <c r="I4" s="11"/>
      <c r="J4" s="11">
        <v>24</v>
      </c>
      <c r="K4" s="5">
        <v>6</v>
      </c>
      <c r="L4" s="5"/>
      <c r="M4" s="31"/>
      <c r="N4" s="28">
        <f>SUM(G4:M4)</f>
        <v>40</v>
      </c>
    </row>
    <row r="5" spans="1:14" ht="43.5" customHeight="1">
      <c r="A5" s="7">
        <v>2</v>
      </c>
      <c r="B5" s="7">
        <v>202040249</v>
      </c>
      <c r="C5" s="7" t="s">
        <v>12</v>
      </c>
      <c r="D5" s="7" t="s">
        <v>9</v>
      </c>
      <c r="E5" s="7" t="s">
        <v>13</v>
      </c>
      <c r="F5" s="7" t="s">
        <v>10</v>
      </c>
      <c r="G5" s="6">
        <v>10</v>
      </c>
      <c r="H5" s="10">
        <v>15</v>
      </c>
      <c r="I5" s="11"/>
      <c r="J5" s="11">
        <v>12</v>
      </c>
      <c r="K5" s="5"/>
      <c r="L5" s="5"/>
      <c r="M5" s="31"/>
      <c r="N5" s="28">
        <f t="shared" ref="N5:N11" si="0">SUM(G5:M5)</f>
        <v>37</v>
      </c>
    </row>
    <row r="6" spans="1:14" ht="43.5" customHeight="1">
      <c r="A6" s="7">
        <v>3</v>
      </c>
      <c r="B6" s="7">
        <v>201040085</v>
      </c>
      <c r="C6" s="8" t="s">
        <v>14</v>
      </c>
      <c r="D6" s="7" t="s">
        <v>9</v>
      </c>
      <c r="E6" s="8" t="s">
        <v>10</v>
      </c>
      <c r="F6" s="7" t="s">
        <v>10</v>
      </c>
      <c r="G6" s="6">
        <v>10</v>
      </c>
      <c r="H6" s="10">
        <v>20</v>
      </c>
      <c r="I6" s="11"/>
      <c r="J6" s="11"/>
      <c r="K6" s="5"/>
      <c r="L6" s="5"/>
      <c r="M6" s="31"/>
      <c r="N6" s="28">
        <f t="shared" si="0"/>
        <v>30</v>
      </c>
    </row>
    <row r="7" spans="1:14" ht="43.5" customHeight="1">
      <c r="A7" s="7">
        <v>4</v>
      </c>
      <c r="B7" s="7">
        <v>202040237</v>
      </c>
      <c r="C7" s="7" t="s">
        <v>15</v>
      </c>
      <c r="D7" s="7" t="s">
        <v>9</v>
      </c>
      <c r="E7" s="7" t="s">
        <v>13</v>
      </c>
      <c r="F7" s="7" t="s">
        <v>10</v>
      </c>
      <c r="G7" s="6">
        <v>10</v>
      </c>
      <c r="H7" s="10" t="s">
        <v>16</v>
      </c>
      <c r="I7" s="11"/>
      <c r="J7" s="11"/>
      <c r="K7" s="5">
        <v>7.5</v>
      </c>
      <c r="L7" s="5"/>
      <c r="M7" s="31"/>
      <c r="N7" s="28">
        <f t="shared" si="0"/>
        <v>17.5</v>
      </c>
    </row>
    <row r="8" spans="1:14" ht="43.5" customHeight="1">
      <c r="A8" s="7">
        <v>5</v>
      </c>
      <c r="B8" s="7">
        <v>202040096</v>
      </c>
      <c r="C8" s="7" t="s">
        <v>17</v>
      </c>
      <c r="D8" s="7" t="s">
        <v>9</v>
      </c>
      <c r="E8" s="7" t="s">
        <v>13</v>
      </c>
      <c r="F8" s="7" t="s">
        <v>10</v>
      </c>
      <c r="G8" s="6"/>
      <c r="H8" s="12" t="s">
        <v>16</v>
      </c>
      <c r="I8" s="11"/>
      <c r="J8" s="11">
        <v>24</v>
      </c>
      <c r="K8" s="5"/>
      <c r="L8" s="5">
        <f>15+7.5</f>
        <v>22.5</v>
      </c>
      <c r="M8" s="31"/>
      <c r="N8" s="28">
        <f t="shared" si="0"/>
        <v>46.5</v>
      </c>
    </row>
    <row r="9" spans="1:14" ht="43.5" customHeight="1">
      <c r="A9" s="7">
        <v>6</v>
      </c>
      <c r="B9" s="7">
        <v>202040314</v>
      </c>
      <c r="C9" s="7" t="s">
        <v>18</v>
      </c>
      <c r="D9" s="7" t="s">
        <v>9</v>
      </c>
      <c r="E9" s="7" t="s">
        <v>13</v>
      </c>
      <c r="F9" s="7" t="s">
        <v>10</v>
      </c>
      <c r="G9" s="6"/>
      <c r="H9" s="12">
        <v>25</v>
      </c>
      <c r="I9" s="11"/>
      <c r="J9" s="11"/>
      <c r="K9" s="5"/>
      <c r="L9" s="5"/>
      <c r="M9" s="31"/>
      <c r="N9" s="28">
        <f t="shared" si="0"/>
        <v>25</v>
      </c>
    </row>
    <row r="10" spans="1:14" s="2" customFormat="1" ht="43.5" customHeight="1">
      <c r="A10" s="7">
        <v>7</v>
      </c>
      <c r="B10" s="7">
        <v>201040081</v>
      </c>
      <c r="C10" s="7" t="s">
        <v>19</v>
      </c>
      <c r="D10" s="7" t="s">
        <v>9</v>
      </c>
      <c r="E10" s="7" t="s">
        <v>10</v>
      </c>
      <c r="F10" s="7" t="s">
        <v>10</v>
      </c>
      <c r="G10" s="6"/>
      <c r="H10" s="10">
        <v>15</v>
      </c>
      <c r="I10" s="11"/>
      <c r="J10" s="11">
        <v>12</v>
      </c>
      <c r="K10" s="5"/>
      <c r="L10" s="5"/>
      <c r="M10" s="31"/>
      <c r="N10" s="28">
        <f t="shared" si="0"/>
        <v>27</v>
      </c>
    </row>
    <row r="11" spans="1:14" ht="43.5" customHeight="1">
      <c r="A11" s="7">
        <v>8</v>
      </c>
      <c r="B11" s="7">
        <v>202040328</v>
      </c>
      <c r="C11" s="7" t="s">
        <v>20</v>
      </c>
      <c r="D11" s="7" t="s">
        <v>9</v>
      </c>
      <c r="E11" s="7" t="s">
        <v>13</v>
      </c>
      <c r="F11" s="7" t="s">
        <v>10</v>
      </c>
      <c r="G11" s="6"/>
      <c r="H11" s="12">
        <v>15</v>
      </c>
      <c r="I11" s="11"/>
      <c r="J11" s="11">
        <v>12</v>
      </c>
      <c r="K11" s="5"/>
      <c r="L11" s="5"/>
      <c r="M11" s="31"/>
      <c r="N11" s="28">
        <f t="shared" si="0"/>
        <v>27</v>
      </c>
    </row>
    <row r="12" spans="1:14" ht="56.25" customHeight="1">
      <c r="A12" s="19" t="s">
        <v>35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ht="59.25" customHeight="1">
      <c r="A13" s="22" t="s">
        <v>27</v>
      </c>
      <c r="B13" s="22" t="s">
        <v>4</v>
      </c>
      <c r="C13" s="22" t="s">
        <v>0</v>
      </c>
      <c r="D13" s="22" t="s">
        <v>5</v>
      </c>
      <c r="E13" s="22" t="s">
        <v>6</v>
      </c>
      <c r="F13" s="22" t="s">
        <v>7</v>
      </c>
      <c r="G13" s="24" t="s">
        <v>31</v>
      </c>
      <c r="H13" s="15" t="s">
        <v>28</v>
      </c>
      <c r="I13" s="16"/>
      <c r="J13" s="16"/>
      <c r="K13" s="17" t="s">
        <v>29</v>
      </c>
      <c r="L13" s="18"/>
      <c r="M13" s="29" t="s">
        <v>30</v>
      </c>
      <c r="N13" s="26" t="s">
        <v>24</v>
      </c>
    </row>
    <row r="14" spans="1:14" ht="131.25">
      <c r="A14" s="23"/>
      <c r="B14" s="23"/>
      <c r="C14" s="23"/>
      <c r="D14" s="23"/>
      <c r="E14" s="23"/>
      <c r="F14" s="23"/>
      <c r="G14" s="25"/>
      <c r="H14" s="9" t="s">
        <v>1</v>
      </c>
      <c r="I14" s="9" t="s">
        <v>2</v>
      </c>
      <c r="J14" s="9" t="s">
        <v>3</v>
      </c>
      <c r="K14" s="4" t="s">
        <v>25</v>
      </c>
      <c r="L14" s="4" t="s">
        <v>26</v>
      </c>
      <c r="M14" s="30"/>
      <c r="N14" s="27"/>
    </row>
    <row r="15" spans="1:14" ht="43.5" customHeight="1">
      <c r="A15" s="7">
        <v>1</v>
      </c>
      <c r="B15" s="7">
        <v>201040033</v>
      </c>
      <c r="C15" s="7" t="s">
        <v>21</v>
      </c>
      <c r="D15" s="7" t="s">
        <v>9</v>
      </c>
      <c r="E15" s="7" t="s">
        <v>10</v>
      </c>
      <c r="F15" s="7" t="s">
        <v>22</v>
      </c>
      <c r="G15" s="6">
        <v>10</v>
      </c>
      <c r="H15" s="12">
        <v>15</v>
      </c>
      <c r="I15" s="11"/>
      <c r="J15" s="11">
        <v>12</v>
      </c>
      <c r="K15" s="5">
        <v>5</v>
      </c>
      <c r="L15" s="5"/>
      <c r="M15" s="31"/>
      <c r="N15" s="28">
        <f t="shared" ref="N15:N16" si="1">SUM(G15:M15)</f>
        <v>42</v>
      </c>
    </row>
    <row r="16" spans="1:14" ht="43.5" customHeight="1">
      <c r="A16" s="7">
        <v>2</v>
      </c>
      <c r="B16" s="7">
        <v>202040283</v>
      </c>
      <c r="C16" s="7" t="s">
        <v>23</v>
      </c>
      <c r="D16" s="7" t="s">
        <v>9</v>
      </c>
      <c r="E16" s="7" t="s">
        <v>13</v>
      </c>
      <c r="F16" s="7" t="s">
        <v>34</v>
      </c>
      <c r="G16" s="6"/>
      <c r="H16" s="13">
        <f>20+15</f>
        <v>35</v>
      </c>
      <c r="I16" s="11"/>
      <c r="J16" s="11"/>
      <c r="K16" s="5"/>
      <c r="L16" s="5"/>
      <c r="M16" s="31"/>
      <c r="N16" s="28">
        <f t="shared" si="1"/>
        <v>35</v>
      </c>
    </row>
  </sheetData>
  <mergeCells count="24">
    <mergeCell ref="A12:N12"/>
    <mergeCell ref="A13:A14"/>
    <mergeCell ref="B13:B14"/>
    <mergeCell ref="C13:C14"/>
    <mergeCell ref="D13:D14"/>
    <mergeCell ref="E13:E14"/>
    <mergeCell ref="F13:F14"/>
    <mergeCell ref="G13:G14"/>
    <mergeCell ref="H13:J13"/>
    <mergeCell ref="K13:L13"/>
    <mergeCell ref="M13:M14"/>
    <mergeCell ref="N13:N14"/>
    <mergeCell ref="H2:J2"/>
    <mergeCell ref="K2:L2"/>
    <mergeCell ref="A1:N1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客观成绩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2022-01-05T06:29:17Z</cp:lastPrinted>
  <dcterms:created xsi:type="dcterms:W3CDTF">2021-12-29T07:38:43Z</dcterms:created>
  <dcterms:modified xsi:type="dcterms:W3CDTF">2022-01-05T08:40:17Z</dcterms:modified>
</cp:coreProperties>
</file>